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39_Dodávky pro projekt Taros V3 Aplikace - dotace\1_Podklady\"/>
    </mc:Choice>
  </mc:AlternateContent>
  <xr:revisionPtr revIDLastSave="0" documentId="8_{D12D3F26-2FE4-4D30-A320-FABCC8F6E16E}" xr6:coauthVersionLast="47" xr6:coauthVersionMax="47" xr10:uidLastSave="{00000000-0000-0000-0000-000000000000}"/>
  <bookViews>
    <workbookView xWindow="-120" yWindow="-120" windowWidth="29040" windowHeight="17640" xr2:uid="{DB725A33-20E5-4B8F-BD9C-365AA921A22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F8" i="1" s="1"/>
</calcChain>
</file>

<file path=xl/sharedStrings.xml><?xml version="1.0" encoding="utf-8"?>
<sst xmlns="http://schemas.openxmlformats.org/spreadsheetml/2006/main" count="60" uniqueCount="60">
  <si>
    <t>Příloha č. 1 - Technická specifikace a ceník</t>
  </si>
  <si>
    <t>p.č.</t>
  </si>
  <si>
    <t>CPO (číslo artiklu)</t>
  </si>
  <si>
    <t>Název 2</t>
  </si>
  <si>
    <t>MJ</t>
  </si>
  <si>
    <t>Maximální roční množství MJ</t>
  </si>
  <si>
    <t>SOJ</t>
  </si>
  <si>
    <t>ATEST</t>
  </si>
  <si>
    <t>KS</t>
  </si>
  <si>
    <t>ne</t>
  </si>
  <si>
    <t>ano</t>
  </si>
  <si>
    <t>Nabídková cena celkem v Kč bez DPH</t>
  </si>
  <si>
    <t>Identifikační údaje:</t>
  </si>
  <si>
    <t>Název/jméno prodávajícího:</t>
  </si>
  <si>
    <t>Razítko a podpis osoby oprávněné jednat jménem či za prodávajícího:</t>
  </si>
  <si>
    <t>Technická specifikace</t>
  </si>
  <si>
    <t>Rated Speed</t>
  </si>
  <si>
    <r>
      <t>n</t>
    </r>
    <r>
      <rPr>
        <vertAlign val="subscript"/>
        <sz val="11"/>
        <color indexed="8"/>
        <rFont val="Calibri"/>
        <family val="2"/>
        <charset val="238"/>
      </rPr>
      <t>n</t>
    </r>
  </si>
  <si>
    <t>Nominal AC Voltage</t>
  </si>
  <si>
    <r>
      <t>U</t>
    </r>
    <r>
      <rPr>
        <vertAlign val="subscript"/>
        <sz val="11"/>
        <color indexed="8"/>
        <rFont val="Calibri"/>
        <family val="2"/>
        <charset val="238"/>
      </rPr>
      <t>n</t>
    </r>
  </si>
  <si>
    <t>Rated Torque</t>
  </si>
  <si>
    <r>
      <t>M</t>
    </r>
    <r>
      <rPr>
        <vertAlign val="subscript"/>
        <sz val="11"/>
        <color indexed="8"/>
        <rFont val="Calibri"/>
        <family val="2"/>
        <charset val="238"/>
      </rPr>
      <t>n</t>
    </r>
  </si>
  <si>
    <t>Rated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</si>
  <si>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n</t>
    </r>
  </si>
  <si>
    <t>Stall Torque</t>
  </si>
  <si>
    <r>
      <t>M</t>
    </r>
    <r>
      <rPr>
        <vertAlign val="subscript"/>
        <sz val="11"/>
        <color indexed="8"/>
        <rFont val="Calibri"/>
        <family val="2"/>
        <charset val="238"/>
      </rPr>
      <t>o</t>
    </r>
  </si>
  <si>
    <t>Stall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</si>
  <si>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o</t>
    </r>
  </si>
  <si>
    <t>EMF Constatnt</t>
  </si>
  <si>
    <t>Torque Constant</t>
  </si>
  <si>
    <r>
      <t>K</t>
    </r>
    <r>
      <rPr>
        <vertAlign val="subscript"/>
        <sz val="11"/>
        <color indexed="8"/>
        <rFont val="Calibri"/>
        <family val="2"/>
        <charset val="238"/>
      </rPr>
      <t>T</t>
    </r>
  </si>
  <si>
    <t>Terminal Resistance</t>
  </si>
  <si>
    <r>
      <t>R</t>
    </r>
    <r>
      <rPr>
        <vertAlign val="subscript"/>
        <sz val="11"/>
        <color indexed="8"/>
        <rFont val="Calibri"/>
        <family val="2"/>
        <charset val="238"/>
      </rPr>
      <t>2ph</t>
    </r>
  </si>
  <si>
    <t>Terminal Inductance</t>
  </si>
  <si>
    <r>
      <t>L</t>
    </r>
    <r>
      <rPr>
        <vertAlign val="subscript"/>
        <sz val="11"/>
        <color indexed="8"/>
        <rFont val="Calibri"/>
        <family val="2"/>
        <charset val="238"/>
      </rPr>
      <t>2ph</t>
    </r>
  </si>
  <si>
    <t>Number of poles</t>
  </si>
  <si>
    <t>2p</t>
  </si>
  <si>
    <t>Ostatní požadavky:</t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</si>
  <si>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teplotní čidla PTC+PT1000</t>
    </r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</si>
  <si>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klidová brzda</t>
    </r>
  </si>
  <si>
    <t>42 V</t>
  </si>
  <si>
    <t>3000 rpm</t>
  </si>
  <si>
    <t>3.20 Nm</t>
  </si>
  <si>
    <t>21.24 A</t>
  </si>
  <si>
    <r>
      <t>K</t>
    </r>
    <r>
      <rPr>
        <vertAlign val="subscript"/>
        <sz val="11"/>
        <color indexed="8"/>
        <rFont val="Calibri"/>
        <family val="2"/>
        <charset val="238"/>
      </rPr>
      <t>e</t>
    </r>
  </si>
  <si>
    <t>0,175 Nm/A*</t>
  </si>
  <si>
    <t>10.59 V/1000 rpm*</t>
  </si>
  <si>
    <t>4.20 Nm</t>
  </si>
  <si>
    <r>
      <t xml:space="preserve">0,079 </t>
    </r>
    <r>
      <rPr>
        <sz val="11"/>
        <color indexed="8"/>
        <rFont val="Calibri"/>
        <family val="2"/>
        <charset val="238"/>
      </rPr>
      <t>Ω*</t>
    </r>
  </si>
  <si>
    <t>23 A / 24 A*</t>
  </si>
  <si>
    <t>0.25 mH*</t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</si>
  <si>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EnDat</t>
    </r>
  </si>
  <si>
    <t>Kupní smlouva č. S244/22</t>
  </si>
  <si>
    <t>IČO:</t>
  </si>
  <si>
    <t>• Kabely 4m dlouhé ke každému
servomotoru</t>
  </si>
  <si>
    <t>• výstupní hřídel hladká (bez pera), 
další rozměry dle nákresu</t>
  </si>
  <si>
    <t xml:space="preserve">VZ podlimitní: Dodávky Taros -APLIKACE - část 1 -  servomotory </t>
  </si>
  <si>
    <t>Jednotková nabídková cena v Kč bez DPH za MJ včetně dopravy</t>
  </si>
  <si>
    <t>Nabídková cena v Kč bez DPH za maximální množství včetně dopravy</t>
  </si>
  <si>
    <t xml:space="preserve">SERVOMOTOR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</si>
</sst>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1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2" fillId="2" borderId="9" xfId="1" applyFont="1" applyFill="1" applyBorder="1" applyAlignment="1"/>
    <xf numFmtId="2" fontId="2" fillId="0" borderId="0" xfId="0" applyNumberFormat="1" applyFont="1"/>
    <xf numFmtId="4" fontId="2" fillId="0" borderId="0" xfId="0" applyNumberFormat="1" applyFont="1"/>
    <xf numFmtId="49" fontId="4" fillId="0" borderId="0" xfId="0" applyNumberFormat="1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left"/>
    </xf>
    <xf numFmtId="0" fontId="0" fillId="3" borderId="24" xfId="0" applyFill="1" applyBorder="1"/>
    <xf numFmtId="0" fontId="0" fillId="3" borderId="11" xfId="0" applyFill="1" applyBorder="1"/>
    <xf numFmtId="0" fontId="0" fillId="3" borderId="25" xfId="0" applyFill="1" applyBorder="1"/>
    <xf numFmtId="0" fontId="0" fillId="0" borderId="16" xfId="0" applyBorder="1"/>
    <xf numFmtId="0" fontId="0" fillId="0" borderId="17" xfId="0" applyBorder="1"/>
    <xf numFmtId="0" fontId="0" fillId="3" borderId="26" xfId="0" applyFill="1" applyBorder="1"/>
    <xf numFmtId="0" fontId="0" fillId="3" borderId="28" xfId="0" applyFill="1" applyBorder="1"/>
    <xf numFmtId="0" fontId="0" fillId="0" borderId="0" xfId="0" applyFill="1" applyBorder="1"/>
    <xf numFmtId="0" fontId="0" fillId="3" borderId="30" xfId="0" applyFill="1" applyBorder="1" applyAlignment="1">
      <alignment horizontal="center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1" fontId="4" fillId="0" borderId="5" xfId="0" applyNumberFormat="1" applyFont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/>
    </xf>
    <xf numFmtId="44" fontId="1" fillId="3" borderId="5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4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3" borderId="2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0" borderId="10" xfId="0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</cellXfs>
  <cellStyles count="3">
    <cellStyle name="Měna" xfId="1" builtinId="4"/>
    <cellStyle name="Normální" xfId="0" builtinId="0"/>
    <cellStyle name="Normální 4" xfId="2" xr:uid="{901D9BA3-A1F9-449C-A62F-B877410FA897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369661</xdr:colOff>
      <xdr:row>40</xdr:row>
      <xdr:rowOff>132444</xdr:rowOff>
    </xdr:from>
    <xdr:to>
      <xdr:col>6</xdr:col>
      <xdr:colOff>635000</xdr:colOff>
      <xdr:row>62</xdr:row>
      <xdr:rowOff>37273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021234-0887-50B7-0687-F42DF0A36D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0608" r="10886"/>
        <a:stretch/>
      </xdr:blipFill>
      <xdr:spPr>
        <a:xfrm>
          <a:off x="369661" y="9133569"/>
          <a:ext cx="6885214" cy="3886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D90DB-25C0-42D8-AA7A-DF65AABB93D7}">
  <dimension ref="A1:I39"/>
  <sheetViews>
    <sheetView tabSelected="1" zoomScaleNormal="100" workbookViewId="0">
      <selection activeCell="M14" sqref="M14"/>
    </sheetView>
  </sheetViews>
  <sheetFormatPr defaultRowHeight="15" x14ac:dyDescent="0.25"/>
  <cols>
    <col min="2" max="2" width="15.5703125" customWidth="1"/>
    <col min="3" max="3" width="22.42578125" customWidth="1"/>
    <col min="4" max="4" width="14.42578125" customWidth="1"/>
    <col min="5" max="5" width="17" customWidth="1"/>
    <col min="6" max="6" width="16.5703125" customWidth="1"/>
    <col min="7" max="7" width="19.7109375" customWidth="1"/>
  </cols>
  <sheetData>
    <row r="1" spans="1:9" x14ac:dyDescent="0.25">
      <c r="A1" s="33"/>
      <c r="B1" s="33"/>
    </row>
    <row r="2" spans="1:9" x14ac:dyDescent="0.25">
      <c r="A2" s="1" t="s">
        <v>56</v>
      </c>
      <c r="B2" s="1"/>
      <c r="C2" s="1"/>
      <c r="D2" s="1"/>
      <c r="E2" s="1"/>
      <c r="F2" s="1"/>
      <c r="G2" s="1"/>
      <c r="H2" s="1"/>
      <c r="I2" s="1"/>
    </row>
    <row r="3" spans="1:9" x14ac:dyDescent="0.25">
      <c r="A3" s="1" t="s">
        <v>52</v>
      </c>
      <c r="B3" s="1"/>
      <c r="C3" s="2"/>
      <c r="D3" s="2"/>
      <c r="E3" s="2"/>
      <c r="F3" s="2"/>
      <c r="G3" s="2"/>
      <c r="H3" s="2"/>
      <c r="I3" s="2"/>
    </row>
    <row r="4" spans="1:9" x14ac:dyDescent="0.25">
      <c r="A4" s="1" t="s">
        <v>0</v>
      </c>
      <c r="B4" s="1"/>
      <c r="C4" s="2"/>
      <c r="D4" s="2"/>
      <c r="E4" s="2"/>
      <c r="F4" s="2"/>
      <c r="G4" s="2"/>
      <c r="H4" s="2"/>
      <c r="I4" s="2"/>
    </row>
    <row r="5" spans="1:9" ht="15.75" thickBot="1" x14ac:dyDescent="0.3"/>
    <row r="6" spans="1:9" ht="72.75" customHeight="1" thickBot="1" x14ac:dyDescent="0.3">
      <c r="A6" s="3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57</v>
      </c>
      <c r="G6" s="4" t="s">
        <v>58</v>
      </c>
      <c r="H6" s="4" t="s">
        <v>6</v>
      </c>
      <c r="I6" s="5" t="s">
        <v>7</v>
      </c>
    </row>
    <row r="7" spans="1:9" s="32" customFormat="1" ht="26.25" customHeight="1" thickBot="1" x14ac:dyDescent="0.3">
      <c r="A7" s="6">
        <v>1</v>
      </c>
      <c r="B7" s="29">
        <v>760014045500</v>
      </c>
      <c r="C7" s="30" t="s">
        <v>59</v>
      </c>
      <c r="D7" s="7" t="s">
        <v>8</v>
      </c>
      <c r="E7" s="8">
        <v>6</v>
      </c>
      <c r="F7" s="28"/>
      <c r="G7" s="31">
        <f>E7*F7</f>
        <v>0</v>
      </c>
      <c r="H7" s="9" t="s">
        <v>9</v>
      </c>
      <c r="I7" s="10" t="s">
        <v>10</v>
      </c>
    </row>
    <row r="8" spans="1:9" ht="15.75" thickBot="1" x14ac:dyDescent="0.3">
      <c r="C8" s="34" t="s">
        <v>11</v>
      </c>
      <c r="D8" s="35"/>
      <c r="E8" s="35"/>
      <c r="F8" s="11">
        <f>G7</f>
        <v>0</v>
      </c>
      <c r="G8" s="12"/>
      <c r="H8" s="13"/>
    </row>
    <row r="12" spans="1:9" x14ac:dyDescent="0.25">
      <c r="A12" s="36" t="s">
        <v>12</v>
      </c>
      <c r="B12" s="36"/>
      <c r="C12" s="36"/>
      <c r="D12" s="14"/>
      <c r="E12" s="14"/>
      <c r="F12" s="14"/>
      <c r="G12" s="14"/>
    </row>
    <row r="13" spans="1:9" x14ac:dyDescent="0.25">
      <c r="A13" s="37" t="s">
        <v>13</v>
      </c>
      <c r="B13" s="38"/>
      <c r="C13" s="39"/>
      <c r="D13" s="40"/>
      <c r="E13" s="41"/>
      <c r="F13" s="41"/>
      <c r="G13" s="42"/>
    </row>
    <row r="14" spans="1:9" x14ac:dyDescent="0.25">
      <c r="A14" s="37" t="s">
        <v>53</v>
      </c>
      <c r="B14" s="38"/>
      <c r="C14" s="39"/>
      <c r="D14" s="43"/>
      <c r="E14" s="44"/>
      <c r="F14" s="44"/>
      <c r="G14" s="45"/>
    </row>
    <row r="15" spans="1:9" ht="27" customHeight="1" x14ac:dyDescent="0.25">
      <c r="A15" s="54" t="s">
        <v>14</v>
      </c>
      <c r="B15" s="55"/>
      <c r="C15" s="56"/>
      <c r="D15" s="43"/>
      <c r="E15" s="44"/>
      <c r="F15" s="44"/>
      <c r="G15" s="45"/>
    </row>
    <row r="16" spans="1:9" ht="15.75" thickBot="1" x14ac:dyDescent="0.3"/>
    <row r="17" spans="3:6" x14ac:dyDescent="0.25">
      <c r="C17" s="57" t="s">
        <v>15</v>
      </c>
      <c r="D17" s="58"/>
      <c r="E17" s="59"/>
    </row>
    <row r="18" spans="3:6" x14ac:dyDescent="0.25">
      <c r="C18" s="60"/>
      <c r="D18" s="61"/>
      <c r="E18" s="62"/>
    </row>
    <row r="19" spans="3:6" x14ac:dyDescent="0.25">
      <c r="C19" s="63"/>
      <c r="D19" s="64"/>
      <c r="E19" s="65"/>
    </row>
    <row r="20" spans="3:6" x14ac:dyDescent="0.25">
      <c r="C20" s="66"/>
      <c r="D20" s="67"/>
      <c r="E20" s="68"/>
    </row>
    <row r="21" spans="3:6" ht="18" x14ac:dyDescent="0.35">
      <c r="C21" s="15" t="s">
        <v>16</v>
      </c>
      <c r="D21" s="16" t="s">
        <v>17</v>
      </c>
      <c r="E21" s="17" t="s">
        <v>41</v>
      </c>
      <c r="F21" s="26"/>
    </row>
    <row r="22" spans="3:6" ht="18" x14ac:dyDescent="0.35">
      <c r="C22" s="15" t="s">
        <v>18</v>
      </c>
      <c r="D22" s="16" t="s">
        <v>19</v>
      </c>
      <c r="E22" s="17" t="s">
        <v>40</v>
      </c>
      <c r="F22" s="26"/>
    </row>
    <row r="23" spans="3:6" ht="18" x14ac:dyDescent="0.35">
      <c r="C23" s="15" t="s">
        <v>20</v>
      </c>
      <c r="D23" s="16" t="s">
        <v>21</v>
      </c>
      <c r="E23" s="17" t="s">
        <v>42</v>
      </c>
      <c r="F23" s="26"/>
    </row>
    <row r="24" spans="3:6" ht="18" x14ac:dyDescent="0.35">
      <c r="C24" s="15" t="s">
        <v>22</v>
      </c>
      <c r="D24" s="16" t="s">
        <v>23</v>
      </c>
      <c r="E24" s="17" t="s">
        <v>43</v>
      </c>
      <c r="F24" s="26"/>
    </row>
    <row r="25" spans="3:6" ht="18" x14ac:dyDescent="0.35">
      <c r="C25" s="15" t="s">
        <v>24</v>
      </c>
      <c r="D25" s="16" t="s">
        <v>25</v>
      </c>
      <c r="E25" s="17" t="s">
        <v>47</v>
      </c>
      <c r="F25" s="26"/>
    </row>
    <row r="26" spans="3:6" ht="18" x14ac:dyDescent="0.35">
      <c r="C26" s="15" t="s">
        <v>26</v>
      </c>
      <c r="D26" s="16" t="s">
        <v>27</v>
      </c>
      <c r="E26" s="17" t="s">
        <v>49</v>
      </c>
      <c r="F26" s="26"/>
    </row>
    <row r="27" spans="3:6" ht="18" x14ac:dyDescent="0.35">
      <c r="C27" s="15" t="s">
        <v>28</v>
      </c>
      <c r="D27" s="16" t="s">
        <v>44</v>
      </c>
      <c r="E27" s="17" t="s">
        <v>46</v>
      </c>
      <c r="F27" s="26"/>
    </row>
    <row r="28" spans="3:6" ht="18" x14ac:dyDescent="0.35">
      <c r="C28" s="15" t="s">
        <v>29</v>
      </c>
      <c r="D28" s="16" t="s">
        <v>30</v>
      </c>
      <c r="E28" s="17" t="s">
        <v>45</v>
      </c>
      <c r="F28" s="26"/>
    </row>
    <row r="29" spans="3:6" ht="18" x14ac:dyDescent="0.35">
      <c r="C29" s="15" t="s">
        <v>31</v>
      </c>
      <c r="D29" s="16" t="s">
        <v>32</v>
      </c>
      <c r="E29" s="17" t="s">
        <v>48</v>
      </c>
      <c r="F29" s="26"/>
    </row>
    <row r="30" spans="3:6" ht="18" x14ac:dyDescent="0.35">
      <c r="C30" s="15" t="s">
        <v>33</v>
      </c>
      <c r="D30" s="16" t="s">
        <v>34</v>
      </c>
      <c r="E30" s="17" t="s">
        <v>50</v>
      </c>
      <c r="F30" s="26"/>
    </row>
    <row r="31" spans="3:6" x14ac:dyDescent="0.25">
      <c r="C31" s="15" t="s">
        <v>35</v>
      </c>
      <c r="D31" s="16" t="s">
        <v>36</v>
      </c>
      <c r="E31" s="18">
        <v>10</v>
      </c>
    </row>
    <row r="32" spans="3:6" x14ac:dyDescent="0.25">
      <c r="C32" s="19"/>
      <c r="D32" s="20"/>
      <c r="E32" s="21"/>
    </row>
    <row r="33" spans="3:6" x14ac:dyDescent="0.25">
      <c r="C33" s="19"/>
      <c r="D33" s="20"/>
      <c r="E33" s="21"/>
    </row>
    <row r="34" spans="3:6" x14ac:dyDescent="0.25">
      <c r="C34" s="22"/>
      <c r="E34" s="23"/>
    </row>
    <row r="35" spans="3:6" x14ac:dyDescent="0.25">
      <c r="C35" s="24" t="s">
        <v>37</v>
      </c>
      <c r="D35" s="48" t="s">
        <v>38</v>
      </c>
      <c r="E35" s="49"/>
    </row>
    <row r="36" spans="3:6" ht="14.45" customHeight="1" x14ac:dyDescent="0.25">
      <c r="C36" s="25"/>
      <c r="D36" s="48" t="s">
        <v>39</v>
      </c>
      <c r="E36" s="49"/>
    </row>
    <row r="37" spans="3:6" x14ac:dyDescent="0.25">
      <c r="C37" s="50"/>
      <c r="D37" s="48" t="s">
        <v>51</v>
      </c>
      <c r="E37" s="49"/>
    </row>
    <row r="38" spans="3:6" ht="29.45" customHeight="1" x14ac:dyDescent="0.25">
      <c r="C38" s="51"/>
      <c r="D38" s="52" t="s">
        <v>54</v>
      </c>
      <c r="E38" s="53"/>
    </row>
    <row r="39" spans="3:6" ht="30" customHeight="1" thickBot="1" x14ac:dyDescent="0.3">
      <c r="C39" s="27"/>
      <c r="D39" s="46" t="s">
        <v>55</v>
      </c>
      <c r="E39" s="47"/>
      <c r="F39" s="22"/>
    </row>
  </sheetData>
  <sheetProtection algorithmName="SHA-512" hashValue="yT9awSGk6ZTHX0IodiDKinwzpaPOQ1kAydZI/vB44+CfZV1IFOGwy03Fad77oSaQHDIYCFKf/KrI7aOWiHee7g==" saltValue="tEv2093xtEyxmdiiNJmkmQ==" spinCount="100000" sheet="1" objects="1" scenarios="1"/>
  <mergeCells count="17">
    <mergeCell ref="A14:C14"/>
    <mergeCell ref="D14:G14"/>
    <mergeCell ref="D39:E39"/>
    <mergeCell ref="D37:E37"/>
    <mergeCell ref="C37:C38"/>
    <mergeCell ref="D38:E38"/>
    <mergeCell ref="A15:C15"/>
    <mergeCell ref="D15:G15"/>
    <mergeCell ref="C17:E18"/>
    <mergeCell ref="C19:E20"/>
    <mergeCell ref="D35:E35"/>
    <mergeCell ref="D36:E36"/>
    <mergeCell ref="A1:B1"/>
    <mergeCell ref="C8:E8"/>
    <mergeCell ref="A12:C12"/>
    <mergeCell ref="A13:C13"/>
    <mergeCell ref="D13:G13"/>
  </mergeCells>
  <conditionalFormatting sqref="C8">
    <cfRule type="duplicateValues" dxfId="3" priority="3" stopIfTrue="1"/>
  </conditionalFormatting>
  <conditionalFormatting sqref="D36">
    <cfRule type="duplicateValues" dxfId="2" priority="2" stopIfTrue="1"/>
  </conditionalFormatting>
  <conditionalFormatting sqref="D37">
    <cfRule type="duplicateValues" dxfId="1" priority="1" stopIfTrue="1"/>
  </conditionalFormatting>
  <conditionalFormatting sqref="D16 D9:D11 D5 C2:C4 D21:D35">
    <cfRule type="duplicateValues" dxfId="0" priority="9" stopIfTrue="1"/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Kyselý Vojtěch</dc:creator>
  <cp:lastModifiedBy>Nězgodová Vladimíra</cp:lastModifiedBy>
  <dcterms:created xsi:type="dcterms:W3CDTF">2021-10-18T13:12:37Z</dcterms:created>
  <dcterms:modified xsi:type="dcterms:W3CDTF">2022-10-12T07:40:21Z</dcterms:modified>
</cp:coreProperties>
</file>